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3049d8e12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l record" sheetId="1" r:id="R4044d2d0ce424c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1"/>
      <x:color rgb="FF203D38"/>
      <x:name val="Arial"/>
    </x:font>
    <x:font>
      <x:b/>
      <x:sz val="16"/>
      <x:color rgb="FF174B43"/>
      <x:name val="Arial"/>
    </x:font>
    <x:font>
      <x:b/>
      <x:sz val="11"/>
      <x:color rgb="FFFFFFFF"/>
      <x:name val="Arial"/>
    </x:font>
    <x:font>
      <x:b/>
      <x:sz val="11"/>
      <x:color rgb="FF203D3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43"/>
      </x:patternFill>
    </x:fill>
    <x:fill>
      <x:patternFill patternType="solid">
        <x:fgColor rgb="FFE4EEEA"/>
      </x:patternFill>
    </x:fill>
    <x:fill>
      <x:patternFill patternType="solid">
        <x:fgColor rgb="FFFFF4D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06d5ee6ac493d" /><Relationship Type="http://schemas.openxmlformats.org/officeDocument/2006/relationships/theme" Target="/xl/theme/theme1.xml" Id="Rf94cd88ada9e46fb" /><Relationship Type="http://schemas.openxmlformats.org/officeDocument/2006/relationships/sharedStrings" Target="/xl/sharedStrings.xml" Id="R5392ccb4c0174d5d" /><Relationship Type="http://schemas.openxmlformats.org/officeDocument/2006/relationships/worksheet" Target="/xl/worksheets/sheet1.xml" Id="R4044d2d0ce424c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28" hidden="0" customWidth="1"/>
    <x:col min="3" max="3" width="28" hidden="0" customWidth="1"/>
    <x:col min="4" max="4" width="48" hidden="0" customWidth="1"/>
  </x:cols>
  <x:sheetData>
    <x:row r="1" ht="30" customHeight="1">
      <x:c r="A1" s="1" t="str"/>
      <x:c r="B1" s="1" t="str"/>
      <x:c r="C1" s="1" t="str"/>
      <x:c r="D1" s="1" t="str"/>
    </x:row>
    <x:row r="2" ht="30" customHeight="1">
      <x:c r="A2" s="4" t="str">
        <x:v>Cocoa beverage trial record</x:v>
      </x:c>
      <x:c r="B2" s="1" t="str"/>
      <x:c r="C2" s="1" t="str"/>
      <x:c r="D2" s="1" t="str">
        <x:v>Hengliyuan Biotech</x:v>
      </x:c>
    </x:row>
    <x:row r="3" ht="30" customHeight="1">
      <x:c r="A3" s="1" t="str">
        <x:v>Fill the pale-yellow cells. Use one copy per matched checkpoint.</x:v>
      </x:c>
      <x:c r="B3" s="1" t="str"/>
      <x:c r="C3" s="1" t="str"/>
      <x:c r="D3" s="1" t="str">
        <x:v>Version: 2026-10-16</x:v>
      </x:c>
    </x:row>
    <x:row r="4" ht="28" customHeight="1">
      <x:c r="A4" s="6" t="str">
        <x:v>Field</x:v>
      </x:c>
      <x:c r="B4" s="6" t="str">
        <x:v>Control</x:v>
      </x:c>
      <x:c r="C4" s="6" t="str">
        <x:v>Trial</x:v>
      </x:c>
      <x:c r="D4" s="6" t="str">
        <x:v>How to record</x:v>
      </x:c>
    </x:row>
    <x:row r="5" ht="30" customHeight="1">
      <x:c r="A5" s="8" t="str">
        <x:v>Sample and preparation</x:v>
      </x:c>
      <x:c r="B5" s="8" t="str"/>
      <x:c r="C5" s="8" t="str"/>
      <x:c r="D5" s="8" t="str"/>
    </x:row>
    <x:row r="6" ht="42" customHeight="1">
      <x:c r="A6" s="3" t="str">
        <x:v>Sample / batch ID</x:v>
      </x:c>
      <x:c r="B6" s="11" t="str"/>
      <x:c r="C6" s="11" t="str"/>
      <x:c r="D6" s="3" t="str">
        <x:v>Identify both samples.</x:v>
      </x:c>
    </x:row>
    <x:row r="7" ht="42" customHeight="1">
      <x:c r="A7" s="3" t="str">
        <x:v>Test date / evaluator</x:v>
      </x:c>
      <x:c r="B7" s="11" t="str"/>
      <x:c r="C7" s="11" t="str"/>
      <x:c r="D7" s="3" t="str">
        <x:v>Use the same evaluator and date where practical.</x:v>
      </x:c>
    </x:row>
    <x:row r="8" ht="42" customHeight="1">
      <x:c r="A8" s="3" t="str">
        <x:v>Product format / cocoa type</x:v>
      </x:c>
      <x:c r="B8" s="11" t="str"/>
      <x:c r="C8" s="11" t="str"/>
      <x:c r="D8" s="3" t="str">
        <x:v>Pure cocoa, instant drink or nutrition powder.</x:v>
      </x:c>
    </x:row>
    <x:row r="9" ht="42" customHeight="1">
      <x:c r="A9" s="3" t="str">
        <x:v>Liquid base</x:v>
      </x:c>
      <x:c r="B9" s="11" t="str"/>
      <x:c r="C9" s="11" t="str"/>
      <x:c r="D9" s="3" t="str">
        <x:v>Water, milk or other real product base.</x:v>
      </x:c>
    </x:row>
    <x:row r="10" ht="42" customHeight="1">
      <x:c r="A10" s="3" t="str">
        <x:v>Formula difference</x:v>
      </x:c>
      <x:c r="B10" s="11" t="str"/>
      <x:c r="C10" s="11" t="str"/>
      <x:c r="D10" s="3" t="str">
        <x:v>Name the planned change. Keep other variables fixed.</x:v>
      </x:c>
    </x:row>
    <x:row r="11" ht="42" customHeight="1">
      <x:c r="A11" s="3" t="str">
        <x:v>Powder treatment</x:v>
      </x:c>
      <x:c r="B11" s="11" t="str"/>
      <x:c r="C11" s="11" t="str"/>
      <x:c r="D11" s="3" t="str">
        <x:v>Agglomeration, lecithination or other known treatment.</x:v>
      </x:c>
    </x:row>
    <x:row r="12" ht="42" customHeight="1">
      <x:c r="A12" s="3" t="str">
        <x:v>Powder mass (g)</x:v>
      </x:c>
      <x:c r="B12" s="11" t="str"/>
      <x:c r="C12" s="11" t="str"/>
      <x:c r="D12" s="3" t="str">
        <x:v>Use measured mass.</x:v>
      </x:c>
    </x:row>
    <x:row r="13" ht="42" customHeight="1">
      <x:c r="A13" s="3" t="str">
        <x:v>Liquid volume (mL)</x:v>
      </x:c>
      <x:c r="B13" s="11" t="str"/>
      <x:c r="C13" s="11" t="str"/>
      <x:c r="D13" s="3" t="str">
        <x:v>Use the same intended dilution.</x:v>
      </x:c>
    </x:row>
    <x:row r="14" ht="42" customHeight="1">
      <x:c r="A14" s="3" t="str">
        <x:v>Liquid temperature (°C)</x:v>
      </x:c>
      <x:c r="B14" s="11" t="str"/>
      <x:c r="C14" s="11" t="str"/>
      <x:c r="D14" s="3" t="str">
        <x:v>Measure at preparation.</x:v>
      </x:c>
    </x:row>
    <x:row r="15" ht="42" customHeight="1">
      <x:c r="A15" s="3" t="str">
        <x:v>Addition order / pre-slurry</x:v>
      </x:c>
      <x:c r="B15" s="11" t="str"/>
      <x:c r="C15" s="11" t="str"/>
      <x:c r="D15" s="3" t="str">
        <x:v>Describe the sequence.</x:v>
      </x:c>
    </x:row>
    <x:row r="16" ht="42" customHeight="1">
      <x:c r="A16" s="3" t="str">
        <x:v>Mixing tool / settings</x:v>
      </x:c>
      <x:c r="B16" s="11" t="str"/>
      <x:c r="C16" s="11" t="str"/>
      <x:c r="D16" s="3" t="str">
        <x:v>Record stirring, shaking or process settings.</x:v>
      </x:c>
    </x:row>
    <x:row r="17" ht="42" customHeight="1">
      <x:c r="A17" s="3" t="str">
        <x:v>Mixing time (s)</x:v>
      </x:c>
      <x:c r="B17" s="11" t="str"/>
      <x:c r="C17" s="11" t="str"/>
      <x:c r="D17" s="3" t="str">
        <x:v>Use the same timing method.</x:v>
      </x:c>
    </x:row>
    <x:row r="18" ht="42" customHeight="1">
      <x:c r="A18" s="3" t="str">
        <x:v>Vessel / fill level</x:v>
      </x:c>
      <x:c r="B18" s="11" t="str"/>
      <x:c r="C18" s="11" t="str"/>
      <x:c r="D18" s="3" t="str">
        <x:v>Match vessel geometry and fill height.</x:v>
      </x:c>
    </x:row>
    <x:row r="19" ht="42" customHeight="1">
      <x:c r="A19" s="3" t="str">
        <x:v>Acceptance criteria</x:v>
      </x:c>
      <x:c r="B19" s="11" t="str"/>
      <x:c r="C19" s="11" t="str"/>
      <x:c r="D19" s="3" t="str">
        <x:v>Agree the criteria for this application before comparing.</x:v>
      </x:c>
    </x:row>
    <x:row r="20" ht="30" customHeight="1">
      <x:c r="A20" s="8" t="str">
        <x:v>Before re-mixing</x:v>
      </x:c>
      <x:c r="B20" s="8" t="str"/>
      <x:c r="C20" s="8" t="str"/>
      <x:c r="D20" s="8" t="str">
        <x:v>Photograph the undisturbed sample first.</x:v>
      </x:c>
    </x:row>
    <x:row r="21" ht="42" customHeight="1">
      <x:c r="A21" s="3" t="str">
        <x:v>Standing time (min)</x:v>
      </x:c>
      <x:c r="B21" s="11" t="str"/>
      <x:c r="C21" s="11" t="str"/>
      <x:c r="D21" s="3" t="str">
        <x:v>Elapsed time since the mixing step ended.</x:v>
      </x:c>
    </x:row>
    <x:row r="22" ht="42" customHeight="1">
      <x:c r="A22" s="3" t="str">
        <x:v>Holding temperature (°C)</x:v>
      </x:c>
      <x:c r="B22" s="11" t="str"/>
      <x:c r="C22" s="11" t="str"/>
      <x:c r="D22" s="3" t="str">
        <x:v>Record the actual condition.</x:v>
      </x:c>
    </x:row>
    <x:row r="23" ht="42" customHeight="1">
      <x:c r="A23" s="3" t="str">
        <x:v>Wetting / floating powder</x:v>
      </x:c>
      <x:c r="B23" s="11" t="str"/>
      <x:c r="C23" s="11" t="str"/>
      <x:c r="D23" s="3" t="str">
        <x:v>Describe visible surface powder.</x:v>
      </x:c>
    </x:row>
    <x:row r="24" ht="42" customHeight="1">
      <x:c r="A24" s="3" t="str">
        <x:v>Clumps / uniformity</x:v>
      </x:c>
      <x:c r="B24" s="11" t="str"/>
      <x:c r="C24" s="11" t="str"/>
      <x:c r="D24" s="3" t="str">
        <x:v>Describe lumps and top-to-bottom appearance.</x:v>
      </x:c>
    </x:row>
    <x:row r="25" ht="42" customHeight="1">
      <x:c r="A25" s="3" t="str">
        <x:v>Clear layer / foam</x:v>
      </x:c>
      <x:c r="B25" s="11" t="str"/>
      <x:c r="C25" s="11" t="str"/>
      <x:c r="D25" s="3" t="str">
        <x:v>Record separately from bottom sediment.</x:v>
      </x:c>
    </x:row>
    <x:row r="26" ht="42" customHeight="1">
      <x:c r="A26" s="3" t="str">
        <x:v>Undisturbed photo reference</x:v>
      </x:c>
      <x:c r="B26" s="11" t="str"/>
      <x:c r="C26" s="11" t="str"/>
      <x:c r="D26" s="3" t="str">
        <x:v>Photo filename or link.</x:v>
      </x:c>
    </x:row>
    <x:row r="27" ht="42" customHeight="1">
      <x:c r="A27" s="3" t="str">
        <x:v>Bottom sediment layer (mm)</x:v>
      </x:c>
      <x:c r="B27" s="11"/>
      <x:c r="C27" s="11"/>
      <x:c r="D27" s="3" t="str">
        <x:v>Measure the bottom layer before re-mixing.</x:v>
      </x:c>
    </x:row>
    <x:row r="28" ht="42" customHeight="1">
      <x:c r="A28" s="3" t="str">
        <x:v>Total liquid-column height (mm)</x:v>
      </x:c>
      <x:c r="B28" s="11"/>
      <x:c r="C28" s="11"/>
      <x:c r="D28" s="3" t="str">
        <x:v>Include the bottom layer; exclude foam.</x:v>
      </x:c>
    </x:row>
    <x:row r="29" ht="42" customHeight="1">
      <x:c r="A29" s="3" t="str">
        <x:v>Bottom-layer fraction (calculated)</x:v>
      </x:c>
      <x:c r="B29" s="12" t="str">
        <x:f>IF(COUNT(B27:B28)&lt;2,"",IF(OR(B27&lt;0,B28&lt;=0,B27&gt;B28),"Check heights",B27/B28))</x:f>
      </x:c>
      <x:c r="C29" s="12" t="str">
        <x:f>IF(COUNT(C27:C28)&lt;2,"",IF(OR(C27&lt;0,C28&lt;=0,C27&gt;C28),"Check heights",C27/C28))</x:f>
      </x:c>
      <x:c r="D29" s="3" t="str">
        <x:v>Bottom-layer height / total liquid-column height.</x:v>
      </x:c>
    </x:row>
    <x:row r="30" ht="30" customHeight="1">
      <x:c r="A30" s="8" t="str">
        <x:v>Re-dispersion and tasting</x:v>
      </x:c>
      <x:c r="B30" s="8" t="str"/>
      <x:c r="C30" s="8" t="str"/>
      <x:c r="D30" s="8" t="str">
        <x:v>Complete after the undisturbed observations.</x:v>
      </x:c>
    </x:row>
    <x:row r="31" ht="42" customHeight="1">
      <x:c r="A31" s="3" t="str">
        <x:v>Re-mixing procedure</x:v>
      </x:c>
      <x:c r="B31" s="11" t="str"/>
      <x:c r="C31" s="11" t="str"/>
      <x:c r="D31" s="3" t="str">
        <x:v>Define stirring or inversion method and duration.</x:v>
      </x:c>
    </x:row>
    <x:row r="32" ht="42" customHeight="1">
      <x:c r="A32" s="3" t="str">
        <x:v>Material remaining after re-mixing</x:v>
      </x:c>
      <x:c r="B32" s="11" t="str"/>
      <x:c r="C32" s="11" t="str"/>
      <x:c r="D32" s="3" t="str">
        <x:v>Describe residual lumps or sediment.</x:v>
      </x:c>
    </x:row>
    <x:row r="33" ht="42" customHeight="1">
      <x:c r="A33" s="3" t="str">
        <x:v>Serving temperature (°C)</x:v>
      </x:c>
      <x:c r="B33" s="11" t="str"/>
      <x:c r="C33" s="11" t="str"/>
      <x:c r="D33" s="3" t="str">
        <x:v>Keep tasting conditions comparable.</x:v>
      </x:c>
    </x:row>
    <x:row r="34" ht="42" customHeight="1">
      <x:c r="A34" s="3" t="str">
        <x:v>Sweetness: entry / peak / finish</x:v>
      </x:c>
      <x:c r="B34" s="11" t="str"/>
      <x:c r="C34" s="11" t="str"/>
      <x:c r="D34" s="3" t="str">
        <x:v>Describe each stage; use agreed anchors if scoring.</x:v>
      </x:c>
    </x:row>
    <x:row r="35" ht="42" customHeight="1">
      <x:c r="A35" s="3" t="str">
        <x:v>Bitterness / other aftertaste</x:v>
      </x:c>
      <x:c r="B35" s="11" t="str"/>
      <x:c r="C35" s="11" t="str"/>
      <x:c r="D35" s="3" t="str">
        <x:v>Record timing and character.</x:v>
      </x:c>
    </x:row>
    <x:row r="36" ht="42" customHeight="1">
      <x:c r="A36" s="3" t="str">
        <x:v>Cocoa character / thickness</x:v>
      </x:c>
      <x:c r="B36" s="11" t="str"/>
      <x:c r="C36" s="11" t="str"/>
      <x:c r="D36" s="3" t="str">
        <x:v>Record intensity separately from liking.</x:v>
      </x:c>
    </x:row>
    <x:row r="37" ht="42" customHeight="1">
      <x:c r="A37" s="3" t="str">
        <x:v>Powderiness / grittiness</x:v>
      </x:c>
      <x:c r="B37" s="11" t="str"/>
      <x:c r="C37" s="11" t="str"/>
      <x:c r="D37" s="3" t="str">
        <x:v>Use agreed descriptors; do not combine with sweetness.</x:v>
      </x:c>
    </x:row>
    <x:row r="38" ht="42" customHeight="1">
      <x:c r="A38" s="3" t="str">
        <x:v>Cup-bottom residue</x:v>
      </x:c>
      <x:c r="B38" s="11" t="str"/>
      <x:c r="C38" s="11" t="str"/>
      <x:c r="D38" s="3" t="str">
        <x:v>Record at the agreed drinking endpoint.</x:v>
      </x:c>
    </x:row>
    <x:row r="39" ht="30" customHeight="1">
      <x:c r="A39" s="8" t="str">
        <x:v>Storage and next step</x:v>
      </x:c>
      <x:c r="B39" s="8" t="str"/>
      <x:c r="C39" s="8" t="str"/>
      <x:c r="D39" s="8" t="str">
        <x:v>A short screen does not establish shelf life.</x:v>
      </x:c>
    </x:row>
    <x:row r="40" ht="42" customHeight="1">
      <x:c r="A40" s="3" t="str">
        <x:v>Powder storage age / conditions</x:v>
      </x:c>
      <x:c r="B40" s="11" t="str"/>
      <x:c r="C40" s="11" t="str"/>
      <x:c r="D40" s="3" t="str">
        <x:v>If applicable: time, temperature, humidity and package.</x:v>
      </x:c>
    </x:row>
    <x:row r="41" ht="42" customHeight="1">
      <x:c r="A41" s="3" t="str">
        <x:v>Caking / flow / package change</x:v>
      </x:c>
      <x:c r="B41" s="11" t="str"/>
      <x:c r="C41" s="11" t="str"/>
      <x:c r="D41" s="3" t="str">
        <x:v>If applicable; use N/A when not assessed.</x:v>
      </x:c>
    </x:row>
    <x:row r="42" ht="42" customHeight="1">
      <x:c r="A42" s="3" t="str">
        <x:v>Decision</x:v>
      </x:c>
      <x:c r="B42" s="11" t="str"/>
      <x:c r="C42" s="11" t="str"/>
      <x:c r="D42" s="3" t="str">
        <x:v>Pass, hold or retest against your agreed criteria.</x:v>
      </x:c>
    </x:row>
    <x:row r="43" ht="42" customHeight="1">
      <x:c r="A43" s="3" t="str">
        <x:v>Requirement that failed</x:v>
      </x:c>
      <x:c r="B43" s="11" t="str"/>
      <x:c r="C43" s="11" t="str"/>
      <x:c r="D43" s="3" t="str">
        <x:v>Describe the observed defect.</x:v>
      </x:c>
    </x:row>
    <x:row r="44" ht="42" customHeight="1">
      <x:c r="A44" s="3" t="str">
        <x:v>Next variable to investigate</x:v>
      </x:c>
      <x:c r="B44" s="11" t="str"/>
      <x:c r="C44" s="11" t="str"/>
      <x:c r="D44" s="3" t="str">
        <x:v>Choose one planned change against an unchanged control.</x:v>
      </x:c>
    </x:row>
    <x:row r="45" ht="42" customHeight="1">
      <x:c r="A45" s="3" t="str">
        <x:v>Additional notes</x:v>
      </x:c>
      <x:c r="B45" s="11" t="str"/>
      <x:c r="C45" s="11" t="str"/>
      <x:c r="D45" s="3" t="str"/>
    </x:row>
    <x:row r="46" ht="30" customHeight="1">
      <x:c r="A46" s="10" t="str">
        <x:v>Use and measurement notes</x:v>
      </x:c>
      <x:c r="B46" s="10" t="str"/>
      <x:c r="C46" s="10" t="str"/>
      <x:c r="D46" s="10" t="str"/>
    </x:row>
    <x:row r="47" ht="30" customHeight="1">
      <x:c r="A47" s="1" t="str">
        <x:v>Blank means not recorded; enter 0 only when a measurement is genuinely zero.</x:v>
      </x:c>
      <x:c r="B47" s="1" t="str"/>
      <x:c r="C47" s="1" t="str"/>
      <x:c r="D47" s="1" t="str"/>
    </x:row>
    <x:row r="48" ht="30" customHeight="1">
      <x:c r="A48" s="1" t="str">
        <x:v>The fraction is a height ratio, not sediment mass or a universal stability score.</x:v>
      </x:c>
      <x:c r="B48" s="1" t="str"/>
      <x:c r="C48" s="1" t="str"/>
      <x:c r="D48" s="1" t="str"/>
    </x:row>
    <x:row r="49" ht="30" customHeight="1">
      <x:c r="A49" s="1" t="str">
        <x:v>Keep fill heights and vessels matched. Other sedimentation-index definitions are not interchangeable.</x:v>
      </x:c>
      <x:c r="B49" s="1" t="str"/>
      <x:c r="C49" s="1" t="str"/>
      <x:c r="D49" s="1" t="str"/>
    </x:row>
    <x:row r="50" ht="30" customHeight="1">
      <x:c r="A50" s="1" t="str">
        <x:v>All sample inputs are blank. No hypothetical measurements or automatic pass limits are included.</x:v>
      </x:c>
      <x:c r="B50" s="1" t="str"/>
      <x:c r="C50" s="1" t="str"/>
      <x:c r="D50" s="1" t="str"/>
    </x:row>
    <x:row r="51" ht="30" customHeight="1">
      <x:c r="A51" s="10" t="str">
        <x:v>Guide and sample discussion</x:v>
      </x:c>
      <x:c r="B51" s="10" t="str"/>
      <x:c r="C51" s="10" t="str"/>
      <x:c r="D51" s="10" t="str"/>
    </x:row>
    <x:row r="52" ht="30" customHeight="1">
      <x:c r="A52" s="1" t="str">
        <x:v>https://heng-li-yuan.com/en/resources/cocoa-powder-beverage-sedimentation-mouthfeel-scorecard/</x:v>
      </x:c>
      <x:c r="B52" s="1" t="str"/>
      <x:c r="C52" s="1" t="str"/>
      <x:c r="D52" s="1" t="str"/>
    </x:row>
    <x:row r="53" ht="30" customHeight="1">
      <x:c r="A53" s="1" t="str">
        <x:v>You can contact us before completing this form. Sharing your completed record is optional.</x:v>
      </x:c>
      <x:c r="B53" s="1" t="str"/>
      <x:c r="C53" s="1" t="str"/>
      <x:c r="D53" s="1" t="str"/>
    </x:row>
  </x:sheetData>
  <x:dataValidations count="1">
    <x:dataValidation type="list" sqref="B42:C42">
      <x:formula1>"Pass,Hold,Retest,Not assessed"</x:formula1>
    </x:dataValidation>
  </x:dataValidations>
  <x:pageMargins left="0.7" right="0.7" top="0.75" bottom="0.75" header="0.3" footer="0.3"/>
</x:worksheet>
</file>